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FD8CE8D-1DF4-46C0-B485-FECA1E044094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1" l="1"/>
  <c r="D125" i="1"/>
  <c r="D123" i="1"/>
  <c r="D121" i="1"/>
  <c r="D119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79" i="1"/>
  <c r="D77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1" i="1" l="1"/>
</calcChain>
</file>

<file path=xl/sharedStrings.xml><?xml version="1.0" encoding="utf-8"?>
<sst xmlns="http://schemas.openxmlformats.org/spreadsheetml/2006/main" count="366" uniqueCount="158">
  <si>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</si>
  <si>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</si>
  <si>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</si>
  <si>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</si>
  <si>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</si>
  <si>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</si>
  <si>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</si>
  <si>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</si>
  <si>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</si>
  <si>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01.04.2026 Do 30.04.2026</t>
  </si>
  <si>
    <t>VATROMEHANIKA - DUBRAVA D.O.O.</t>
  </si>
  <si>
    <t>93543546365</t>
  </si>
  <si>
    <t>ZAGREB</t>
  </si>
  <si>
    <t>USLUGE TEKUĆEG I INVESTICIJSKOG ODRŽAVANJA</t>
  </si>
  <si>
    <t>CENTAR ZA AUTIZAM</t>
  </si>
  <si>
    <t>Ukupno:</t>
  </si>
  <si>
    <t>ZAGREBAČKA BANKA</t>
  </si>
  <si>
    <t>92963223473</t>
  </si>
  <si>
    <t>Nema Konta Na Odabranoj Razini</t>
  </si>
  <si>
    <t>JAVNA VATROGASNA POSTROJBA GRADA ZAGREBA</t>
  </si>
  <si>
    <t>92366589656</t>
  </si>
  <si>
    <t>10000 ZAGREB</t>
  </si>
  <si>
    <t>OSTALE USLUGE</t>
  </si>
  <si>
    <t>VODOVOD D.O.O. ZADAR</t>
  </si>
  <si>
    <t>89406825003</t>
  </si>
  <si>
    <t>ZADAR</t>
  </si>
  <si>
    <t>KOMUNALNE USLUGE</t>
  </si>
  <si>
    <t>BTnet Taormina d.o.o</t>
  </si>
  <si>
    <t>88138401973</t>
  </si>
  <si>
    <t>USLUGE TELEFONA, POŠTE I PRIJEVOZA</t>
  </si>
  <si>
    <t>HP-HRVATSKA POŠTA D.D.</t>
  </si>
  <si>
    <t>87311810356</t>
  </si>
  <si>
    <t>FINA - FINANCIJSKA AGENCIJA</t>
  </si>
  <si>
    <t>85821130368</t>
  </si>
  <si>
    <t>ČISTOĆA D.O.O. ZAGREB</t>
  </si>
  <si>
    <t>85584865987</t>
  </si>
  <si>
    <t>ZAGREBAČKI HOLDING  D.O.O.</t>
  </si>
  <si>
    <t>ČISTOĆA  ZADAR</t>
  </si>
  <si>
    <t>84923155727</t>
  </si>
  <si>
    <t>VODOOPSKRBA I ODVODNJA D.O.O.</t>
  </si>
  <si>
    <t>83416546499</t>
  </si>
  <si>
    <t>ZET D.O.O.</t>
  </si>
  <si>
    <t>82031999604</t>
  </si>
  <si>
    <t>KLINCI MANDOLINCI d.o.o.</t>
  </si>
  <si>
    <t>81794608625</t>
  </si>
  <si>
    <t>10410 Velika Gorica</t>
  </si>
  <si>
    <t>UREDSKI MATERIJAL I OSTALI MATERIJALNI RASHODI</t>
  </si>
  <si>
    <t>HRVATSKI TELEKOM D.D.</t>
  </si>
  <si>
    <t>81793146560</t>
  </si>
  <si>
    <t>AGRODALM d.o.o.</t>
  </si>
  <si>
    <t>80649374262</t>
  </si>
  <si>
    <t>10000 Zagreb</t>
  </si>
  <si>
    <t>MATERIJAL I SIROVINE</t>
  </si>
  <si>
    <t>ZAGREBAČKE PEKARNE KLARA D.D.</t>
  </si>
  <si>
    <t>76842508189</t>
  </si>
  <si>
    <t>GRADSKA PLINARA</t>
  </si>
  <si>
    <t>74364571096</t>
  </si>
  <si>
    <t>ENERGIJA</t>
  </si>
  <si>
    <t>PEVEC D.D.</t>
  </si>
  <si>
    <t>73660371074</t>
  </si>
  <si>
    <t>SESVETE</t>
  </si>
  <si>
    <t>OPTIMUS  D.O.O.</t>
  </si>
  <si>
    <t>71981294715</t>
  </si>
  <si>
    <t>ČAKOVEC</t>
  </si>
  <si>
    <t>RAČUNALNE USLUGE</t>
  </si>
  <si>
    <t>BAUHAUS-ZAGREB k.d.</t>
  </si>
  <si>
    <t>71642207963</t>
  </si>
  <si>
    <t>10090 ZAGREB</t>
  </si>
  <si>
    <t>MATERIJAL I DIJELOVI ZA TEKUĆE I INVESTICIJSKO ODRŽAVANJE</t>
  </si>
  <si>
    <t>Telemach Hrvatska d.o.o.</t>
  </si>
  <si>
    <t>70133616033</t>
  </si>
  <si>
    <t>TOKIĆ TRGOVINA D.O.O</t>
  </si>
  <si>
    <t>68506332477</t>
  </si>
  <si>
    <t>HRT ZAGREB</t>
  </si>
  <si>
    <t>68419124305</t>
  </si>
  <si>
    <t>USLUGE PROMIDŽBE I INFORMIRANJA</t>
  </si>
  <si>
    <t>NARODNE NOVINE D.D.</t>
  </si>
  <si>
    <t>64546066176</t>
  </si>
  <si>
    <t>GRADSKI URED ZA PROSTORNO UREĐENJE, IZGRADNJU GRADA</t>
  </si>
  <si>
    <t>61817894937</t>
  </si>
  <si>
    <t>EURO ROSA IP d.o.o.</t>
  </si>
  <si>
    <t>58421021869</t>
  </si>
  <si>
    <t>SERVIS PERKOVIĆ d.o.o.</t>
  </si>
  <si>
    <t>58187157652</t>
  </si>
  <si>
    <t>10290 Jablanovec</t>
  </si>
  <si>
    <t>IGO-MAT d.o.o.</t>
  </si>
  <si>
    <t>55662000497</t>
  </si>
  <si>
    <t>10432 Bregana</t>
  </si>
  <si>
    <t>BISTRO RUSTICA I</t>
  </si>
  <si>
    <t>50648623695</t>
  </si>
  <si>
    <t>REPREZENTACIJA</t>
  </si>
  <si>
    <t>CopyLink d.o.o.</t>
  </si>
  <si>
    <t>49231114087</t>
  </si>
  <si>
    <t>10040 Zagreb</t>
  </si>
  <si>
    <t>TECH4YOU d.o.o.</t>
  </si>
  <si>
    <t>46965999691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</si>
  <si>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</si>
  <si>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</si>
  <si>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</si>
  <si>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</si>
  <si>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</si>
  <si>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</si>
  <si>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</si>
  <si>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ZAKUPNINE I NAJAMNINE</t>
  </si>
  <si>
    <t>Insako d.o.o.</t>
  </si>
  <si>
    <t>39851720584</t>
  </si>
  <si>
    <t>METRO CASH &amp; CARRY D.O.O.</t>
  </si>
  <si>
    <t>38016445738</t>
  </si>
  <si>
    <t>"Administrator" d.o.o.</t>
  </si>
  <si>
    <t>34658637472</t>
  </si>
  <si>
    <t>21263 21263 Krivodol</t>
  </si>
  <si>
    <t>ZAVOD ZA JAVNO ZDRAVSTVO ZAGREB</t>
  </si>
  <si>
    <t>33392005961</t>
  </si>
  <si>
    <t>ZDRAVSTVENE I VETERINARSKE USLUGE</t>
  </si>
  <si>
    <t>VAGE d.o.o.</t>
  </si>
  <si>
    <t>30335873024</t>
  </si>
  <si>
    <t>Zagreb</t>
  </si>
  <si>
    <t>A1 Hrvatska d.o.o.</t>
  </si>
  <si>
    <t>29524210204</t>
  </si>
  <si>
    <t>I N A  D.D.</t>
  </si>
  <si>
    <t>27759560625</t>
  </si>
  <si>
    <t>VUKOVIĆ PRODUCTION D.O.O.</t>
  </si>
  <si>
    <t>26900108342</t>
  </si>
  <si>
    <t>NOVA GRADIŠKA</t>
  </si>
  <si>
    <t>STAKLO TEŠIJA</t>
  </si>
  <si>
    <t>26260883968</t>
  </si>
  <si>
    <t>Terra organica d.o.o.</t>
  </si>
  <si>
    <t>25658183380</t>
  </si>
  <si>
    <t>PRIMA COMMERCE</t>
  </si>
  <si>
    <t>24130056111</t>
  </si>
  <si>
    <t>BJELOVAR</t>
  </si>
  <si>
    <t>OTP Leasing d.d.</t>
  </si>
  <si>
    <t>23780250353</t>
  </si>
  <si>
    <t>KAMATE ZA PRIMLJENEZAJMOVE OD TRG. DRUŠTAVA</t>
  </si>
  <si>
    <t>O. M . SUPORT D.O.O.</t>
  </si>
  <si>
    <t>23071028130</t>
  </si>
  <si>
    <t>INTELEKTUALNE I OSOBNE USLUGE</t>
  </si>
  <si>
    <t>MEDIKOL D.O.O.</t>
  </si>
  <si>
    <t>22427089148</t>
  </si>
  <si>
    <t>IKEA HRVATSKA D.O.O.</t>
  </si>
  <si>
    <t>21523879111</t>
  </si>
  <si>
    <t>SESVETE-KRALJEVAC</t>
  </si>
  <si>
    <t>ALFABET INKUBATOR D.O.O.</t>
  </si>
  <si>
    <t>17826237673</t>
  </si>
  <si>
    <t>HEP-TOPLINARSTVO D.O.O.</t>
  </si>
  <si>
    <t>15907062900</t>
  </si>
  <si>
    <t>LEDO plus  d.o.o.</t>
  </si>
  <si>
    <t>07179054100</t>
  </si>
  <si>
    <t>GRADSKO STAMBENO KOMUNALNO GOSPODARSTVO D.O.O</t>
  </si>
  <si>
    <t>03744272526</t>
  </si>
  <si>
    <t>SVIJET VIJAKA d.o.o.</t>
  </si>
  <si>
    <t>01282394765</t>
  </si>
  <si>
    <t>PAN PEK</t>
  </si>
  <si>
    <t>-</t>
  </si>
  <si>
    <t>ELEKTRO-AS</t>
  </si>
  <si>
    <t/>
  </si>
  <si>
    <t>PLAĆE ZA REDOVAN RAD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</si>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</sst>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8"/>
  <sheetViews>
    <sheetView tabSelected="1" topLeftCell="A120" zoomScaleNormal="100" workbookViewId="0">
      <selection activeCell="D128" sqref="D1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2690.42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2690.42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303.69</v>
      </c>
      <c r="E9" s="10">
        <v>3439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303.69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91.25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11.21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11.21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39.69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39.69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78.22</v>
      </c>
      <c r="E17" s="10">
        <v>3231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78.22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64.7</v>
      </c>
      <c r="E19" s="10">
        <v>3239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64.7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843.8</v>
      </c>
      <c r="E21" s="10">
        <v>3234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843.8</v>
      </c>
      <c r="E22" s="23"/>
      <c r="F22" s="25"/>
      <c r="G22" s="26"/>
    </row>
    <row r="23" spans="1:7" x14ac:dyDescent="0.25">
      <c r="A23" s="9" t="s">
        <v>36</v>
      </c>
      <c r="B23" s="14" t="s">
        <v>35</v>
      </c>
      <c r="C23" s="10" t="s">
        <v>12</v>
      </c>
      <c r="D23" s="18">
        <v>602.11</v>
      </c>
      <c r="E23" s="10">
        <v>3234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602.11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25</v>
      </c>
      <c r="D25" s="18">
        <v>19.920000000000002</v>
      </c>
      <c r="E25" s="10">
        <v>3234</v>
      </c>
      <c r="F25" s="9" t="s">
        <v>26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19.920000000000002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12</v>
      </c>
      <c r="D27" s="18">
        <v>888.76</v>
      </c>
      <c r="E27" s="10">
        <v>3234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888.76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12</v>
      </c>
      <c r="D29" s="18">
        <v>19.239999999999998</v>
      </c>
      <c r="E29" s="10">
        <v>3231</v>
      </c>
      <c r="F29" s="9" t="s">
        <v>29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19.239999999999998</v>
      </c>
      <c r="E30" s="23"/>
      <c r="F30" s="25"/>
      <c r="G30" s="26"/>
    </row>
    <row r="31" spans="1:7" x14ac:dyDescent="0.25">
      <c r="A31" s="9" t="s">
        <v>43</v>
      </c>
      <c r="B31" s="14" t="s">
        <v>44</v>
      </c>
      <c r="C31" s="10" t="s">
        <v>45</v>
      </c>
      <c r="D31" s="18">
        <v>100.75</v>
      </c>
      <c r="E31" s="10">
        <v>3221</v>
      </c>
      <c r="F31" s="9" t="s">
        <v>46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100.75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12</v>
      </c>
      <c r="D33" s="18">
        <v>20.83</v>
      </c>
      <c r="E33" s="10">
        <v>3231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20.83</v>
      </c>
      <c r="E34" s="23"/>
      <c r="F34" s="25"/>
      <c r="G34" s="26"/>
    </row>
    <row r="35" spans="1:7" x14ac:dyDescent="0.25">
      <c r="A35" s="9" t="s">
        <v>49</v>
      </c>
      <c r="B35" s="14" t="s">
        <v>50</v>
      </c>
      <c r="C35" s="10" t="s">
        <v>51</v>
      </c>
      <c r="D35" s="18">
        <v>3699.96</v>
      </c>
      <c r="E35" s="10">
        <v>3222</v>
      </c>
      <c r="F35" s="9" t="s">
        <v>52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3699.96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1571.98</v>
      </c>
      <c r="E37" s="10">
        <v>3222</v>
      </c>
      <c r="F37" s="9" t="s">
        <v>52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1571.98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12</v>
      </c>
      <c r="D39" s="18">
        <v>153.69999999999999</v>
      </c>
      <c r="E39" s="10">
        <v>3223</v>
      </c>
      <c r="F39" s="9" t="s">
        <v>57</v>
      </c>
      <c r="G39" s="27" t="s">
        <v>14</v>
      </c>
    </row>
    <row r="40" spans="1:7" x14ac:dyDescent="0.25">
      <c r="A40" s="9"/>
      <c r="B40" s="14"/>
      <c r="C40" s="10"/>
      <c r="D40" s="18">
        <v>36.5</v>
      </c>
      <c r="E40" s="10">
        <v>3232</v>
      </c>
      <c r="F40" s="9" t="s">
        <v>13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190.2</v>
      </c>
      <c r="E41" s="23"/>
      <c r="F41" s="25"/>
      <c r="G41" s="26"/>
    </row>
    <row r="42" spans="1:7" x14ac:dyDescent="0.25">
      <c r="A42" s="9" t="s">
        <v>58</v>
      </c>
      <c r="B42" s="14" t="s">
        <v>59</v>
      </c>
      <c r="C42" s="10" t="s">
        <v>60</v>
      </c>
      <c r="D42" s="18">
        <v>57.75</v>
      </c>
      <c r="E42" s="10">
        <v>3234</v>
      </c>
      <c r="F42" s="9" t="s">
        <v>26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57.75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63</v>
      </c>
      <c r="D44" s="18">
        <v>202.8</v>
      </c>
      <c r="E44" s="10">
        <v>3238</v>
      </c>
      <c r="F44" s="9" t="s">
        <v>64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202.8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27.99</v>
      </c>
      <c r="E46" s="10">
        <v>3224</v>
      </c>
      <c r="F46" s="9" t="s">
        <v>68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27.99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51</v>
      </c>
      <c r="D48" s="18">
        <v>753.13</v>
      </c>
      <c r="E48" s="10">
        <v>3231</v>
      </c>
      <c r="F48" s="9" t="s">
        <v>29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753.13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412.73</v>
      </c>
      <c r="E50" s="10">
        <v>3224</v>
      </c>
      <c r="F50" s="9" t="s">
        <v>68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412.73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31.86</v>
      </c>
      <c r="E52" s="10">
        <v>3233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31.86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496.94</v>
      </c>
      <c r="E54" s="10">
        <v>3221</v>
      </c>
      <c r="F54" s="9" t="s">
        <v>46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496.94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40.700000000000003</v>
      </c>
      <c r="E56" s="10">
        <v>3234</v>
      </c>
      <c r="F56" s="9" t="s">
        <v>26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40.700000000000003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51</v>
      </c>
      <c r="D58" s="18">
        <v>829.43</v>
      </c>
      <c r="E58" s="10">
        <v>3222</v>
      </c>
      <c r="F58" s="9" t="s">
        <v>52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829.43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163.44999999999999</v>
      </c>
      <c r="E60" s="10">
        <v>3232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163.44999999999999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87</v>
      </c>
      <c r="D62" s="18">
        <v>4114.16</v>
      </c>
      <c r="E62" s="10">
        <v>3222</v>
      </c>
      <c r="F62" s="9" t="s">
        <v>52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4114.16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12</v>
      </c>
      <c r="D64" s="18">
        <v>67</v>
      </c>
      <c r="E64" s="10">
        <v>3293</v>
      </c>
      <c r="F64" s="9" t="s">
        <v>90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67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211.3</v>
      </c>
      <c r="E66" s="10">
        <v>3239</v>
      </c>
      <c r="F66" s="9" t="s">
        <v>22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211.3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51</v>
      </c>
      <c r="D68" s="18">
        <v>96</v>
      </c>
      <c r="E68" s="10">
        <v>3221</v>
      </c>
      <c r="F68" s="9" t="s">
        <v>46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96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98</v>
      </c>
      <c r="D70" s="18">
        <v>1414.63</v>
      </c>
      <c r="E70" s="10">
        <v>3222</v>
      </c>
      <c r="F70" s="9" t="s">
        <v>52</v>
      </c>
      <c r="G70" s="27" t="s">
        <v>14</v>
      </c>
    </row>
    <row r="71" spans="1:7" x14ac:dyDescent="0.25">
      <c r="A71" s="9"/>
      <c r="B71" s="14"/>
      <c r="C71" s="10"/>
      <c r="D71" s="18">
        <v>2090.34</v>
      </c>
      <c r="E71" s="10">
        <v>3222</v>
      </c>
      <c r="F71" s="9" t="s">
        <v>52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3504.9700000000003</v>
      </c>
      <c r="E72" s="23"/>
      <c r="F72" s="25"/>
      <c r="G72" s="26"/>
    </row>
    <row r="73" spans="1:7" x14ac:dyDescent="0.25">
      <c r="A73" s="9" t="s">
        <v>99</v>
      </c>
      <c r="B73" s="14" t="s">
        <v>100</v>
      </c>
      <c r="C73" s="10" t="s">
        <v>12</v>
      </c>
      <c r="D73" s="18">
        <v>1042.02</v>
      </c>
      <c r="E73" s="10">
        <v>3223</v>
      </c>
      <c r="F73" s="9" t="s">
        <v>57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1042.02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12</v>
      </c>
      <c r="D75" s="18">
        <v>47.93</v>
      </c>
      <c r="E75" s="10">
        <v>3222</v>
      </c>
      <c r="F75" s="9" t="s">
        <v>52</v>
      </c>
      <c r="G75" s="27" t="s">
        <v>14</v>
      </c>
    </row>
    <row r="76" spans="1:7" x14ac:dyDescent="0.25">
      <c r="A76" s="9"/>
      <c r="B76" s="14"/>
      <c r="C76" s="10"/>
      <c r="D76" s="18">
        <v>8.73</v>
      </c>
      <c r="E76" s="10">
        <v>3235</v>
      </c>
      <c r="F76" s="9" t="s">
        <v>103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56.66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51</v>
      </c>
      <c r="D78" s="18">
        <v>239.64</v>
      </c>
      <c r="E78" s="10">
        <v>3221</v>
      </c>
      <c r="F78" s="9" t="s">
        <v>46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239.64</v>
      </c>
      <c r="E79" s="23"/>
      <c r="F79" s="25"/>
      <c r="G79" s="26"/>
    </row>
    <row r="80" spans="1:7" x14ac:dyDescent="0.25">
      <c r="A80" s="9" t="s">
        <v>106</v>
      </c>
      <c r="B80" s="14" t="s">
        <v>107</v>
      </c>
      <c r="C80" s="10" t="s">
        <v>12</v>
      </c>
      <c r="D80" s="18">
        <v>29.68</v>
      </c>
      <c r="E80" s="10">
        <v>3221</v>
      </c>
      <c r="F80" s="9" t="s">
        <v>46</v>
      </c>
      <c r="G80" s="27" t="s">
        <v>14</v>
      </c>
    </row>
    <row r="81" spans="1:7" x14ac:dyDescent="0.25">
      <c r="A81" s="9"/>
      <c r="B81" s="14"/>
      <c r="C81" s="10"/>
      <c r="D81" s="18">
        <v>103.96</v>
      </c>
      <c r="E81" s="10">
        <v>3222</v>
      </c>
      <c r="F81" s="9" t="s">
        <v>52</v>
      </c>
      <c r="G81" s="28" t="s">
        <v>14</v>
      </c>
    </row>
    <row r="82" spans="1:7" x14ac:dyDescent="0.25">
      <c r="A82" s="9"/>
      <c r="B82" s="14"/>
      <c r="C82" s="10"/>
      <c r="D82" s="18">
        <v>8636.39</v>
      </c>
      <c r="E82" s="10">
        <v>3222</v>
      </c>
      <c r="F82" s="9" t="s">
        <v>52</v>
      </c>
      <c r="G82" s="28" t="s">
        <v>14</v>
      </c>
    </row>
    <row r="83" spans="1:7" x14ac:dyDescent="0.25">
      <c r="A83" s="9"/>
      <c r="B83" s="14"/>
      <c r="C83" s="10"/>
      <c r="D83" s="18">
        <v>668.7</v>
      </c>
      <c r="E83" s="10">
        <v>3293</v>
      </c>
      <c r="F83" s="9" t="s">
        <v>90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SUM(D80:D83)</f>
        <v>9438.73</v>
      </c>
      <c r="E84" s="23"/>
      <c r="F84" s="25"/>
      <c r="G84" s="26"/>
    </row>
    <row r="85" spans="1:7" x14ac:dyDescent="0.25">
      <c r="A85" s="9" t="s">
        <v>108</v>
      </c>
      <c r="B85" s="14" t="s">
        <v>109</v>
      </c>
      <c r="C85" s="10" t="s">
        <v>110</v>
      </c>
      <c r="D85" s="18">
        <v>87.5</v>
      </c>
      <c r="E85" s="10">
        <v>3239</v>
      </c>
      <c r="F85" s="9" t="s">
        <v>22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87.5</v>
      </c>
      <c r="E86" s="23"/>
      <c r="F86" s="25"/>
      <c r="G86" s="26"/>
    </row>
    <row r="87" spans="1:7" x14ac:dyDescent="0.25">
      <c r="A87" s="9" t="s">
        <v>111</v>
      </c>
      <c r="B87" s="14" t="s">
        <v>112</v>
      </c>
      <c r="C87" s="10" t="s">
        <v>12</v>
      </c>
      <c r="D87" s="18">
        <v>284.75</v>
      </c>
      <c r="E87" s="10">
        <v>3236</v>
      </c>
      <c r="F87" s="9" t="s">
        <v>113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284.75</v>
      </c>
      <c r="E88" s="23"/>
      <c r="F88" s="25"/>
      <c r="G88" s="26"/>
    </row>
    <row r="89" spans="1:7" x14ac:dyDescent="0.25">
      <c r="A89" s="9" t="s">
        <v>114</v>
      </c>
      <c r="B89" s="14" t="s">
        <v>115</v>
      </c>
      <c r="C89" s="10" t="s">
        <v>116</v>
      </c>
      <c r="D89" s="18">
        <v>168.75</v>
      </c>
      <c r="E89" s="10">
        <v>3232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168.75</v>
      </c>
      <c r="E90" s="23"/>
      <c r="F90" s="25"/>
      <c r="G90" s="26"/>
    </row>
    <row r="91" spans="1:7" x14ac:dyDescent="0.25">
      <c r="A91" s="9" t="s">
        <v>117</v>
      </c>
      <c r="B91" s="14" t="s">
        <v>118</v>
      </c>
      <c r="C91" s="10" t="s">
        <v>51</v>
      </c>
      <c r="D91" s="18">
        <v>33.159999999999997</v>
      </c>
      <c r="E91" s="10">
        <v>3231</v>
      </c>
      <c r="F91" s="9" t="s">
        <v>29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33.159999999999997</v>
      </c>
      <c r="E92" s="23"/>
      <c r="F92" s="25"/>
      <c r="G92" s="26"/>
    </row>
    <row r="93" spans="1:7" x14ac:dyDescent="0.25">
      <c r="A93" s="9" t="s">
        <v>119</v>
      </c>
      <c r="B93" s="14" t="s">
        <v>120</v>
      </c>
      <c r="C93" s="10" t="s">
        <v>12</v>
      </c>
      <c r="D93" s="18">
        <v>900.8</v>
      </c>
      <c r="E93" s="10">
        <v>3223</v>
      </c>
      <c r="F93" s="9" t="s">
        <v>57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900.8</v>
      </c>
      <c r="E94" s="23"/>
      <c r="F94" s="25"/>
      <c r="G94" s="26"/>
    </row>
    <row r="95" spans="1:7" x14ac:dyDescent="0.25">
      <c r="A95" s="9" t="s">
        <v>121</v>
      </c>
      <c r="B95" s="14" t="s">
        <v>122</v>
      </c>
      <c r="C95" s="10" t="s">
        <v>123</v>
      </c>
      <c r="D95" s="18">
        <v>41.33</v>
      </c>
      <c r="E95" s="10">
        <v>3221</v>
      </c>
      <c r="F95" s="9" t="s">
        <v>46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41.33</v>
      </c>
      <c r="E96" s="23"/>
      <c r="F96" s="25"/>
      <c r="G96" s="26"/>
    </row>
    <row r="97" spans="1:7" x14ac:dyDescent="0.25">
      <c r="A97" s="9" t="s">
        <v>124</v>
      </c>
      <c r="B97" s="14" t="s">
        <v>125</v>
      </c>
      <c r="C97" s="10" t="s">
        <v>12</v>
      </c>
      <c r="D97" s="18">
        <v>61.5</v>
      </c>
      <c r="E97" s="10">
        <v>3232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61.5</v>
      </c>
      <c r="E98" s="23"/>
      <c r="F98" s="25"/>
      <c r="G98" s="26"/>
    </row>
    <row r="99" spans="1:7" x14ac:dyDescent="0.25">
      <c r="A99" s="9" t="s">
        <v>126</v>
      </c>
      <c r="B99" s="14" t="s">
        <v>127</v>
      </c>
      <c r="C99" s="10" t="s">
        <v>116</v>
      </c>
      <c r="D99" s="18">
        <v>178</v>
      </c>
      <c r="E99" s="10">
        <v>3221</v>
      </c>
      <c r="F99" s="9" t="s">
        <v>46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178</v>
      </c>
      <c r="E100" s="23"/>
      <c r="F100" s="25"/>
      <c r="G100" s="26"/>
    </row>
    <row r="101" spans="1:7" x14ac:dyDescent="0.25">
      <c r="A101" s="9" t="s">
        <v>128</v>
      </c>
      <c r="B101" s="14" t="s">
        <v>129</v>
      </c>
      <c r="C101" s="10" t="s">
        <v>130</v>
      </c>
      <c r="D101" s="18">
        <v>193.83</v>
      </c>
      <c r="E101" s="10">
        <v>3239</v>
      </c>
      <c r="F101" s="9" t="s">
        <v>22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193.83</v>
      </c>
      <c r="E102" s="23"/>
      <c r="F102" s="25"/>
      <c r="G102" s="26"/>
    </row>
    <row r="103" spans="1:7" x14ac:dyDescent="0.25">
      <c r="A103" s="9" t="s">
        <v>131</v>
      </c>
      <c r="B103" s="14" t="s">
        <v>132</v>
      </c>
      <c r="C103" s="10" t="s">
        <v>51</v>
      </c>
      <c r="D103" s="18">
        <v>362.92</v>
      </c>
      <c r="E103" s="10">
        <v>3427</v>
      </c>
      <c r="F103" s="9" t="s">
        <v>133</v>
      </c>
      <c r="G103" s="27" t="s">
        <v>14</v>
      </c>
    </row>
    <row r="104" spans="1:7" x14ac:dyDescent="0.25">
      <c r="A104" s="9"/>
      <c r="B104" s="14"/>
      <c r="C104" s="10"/>
      <c r="D104" s="18">
        <v>928.42</v>
      </c>
      <c r="E104" s="10">
        <v>6532</v>
      </c>
      <c r="F104" s="9" t="s">
        <v>18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1291.3399999999999</v>
      </c>
      <c r="E105" s="23"/>
      <c r="F105" s="25"/>
      <c r="G105" s="26"/>
    </row>
    <row r="106" spans="1:7" x14ac:dyDescent="0.25">
      <c r="A106" s="9" t="s">
        <v>134</v>
      </c>
      <c r="B106" s="14" t="s">
        <v>135</v>
      </c>
      <c r="C106" s="10" t="s">
        <v>12</v>
      </c>
      <c r="D106" s="18">
        <v>95</v>
      </c>
      <c r="E106" s="10">
        <v>3237</v>
      </c>
      <c r="F106" s="9" t="s">
        <v>136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95</v>
      </c>
      <c r="E107" s="23"/>
      <c r="F107" s="25"/>
      <c r="G107" s="26"/>
    </row>
    <row r="108" spans="1:7" x14ac:dyDescent="0.25">
      <c r="A108" s="9" t="s">
        <v>137</v>
      </c>
      <c r="B108" s="14" t="s">
        <v>138</v>
      </c>
      <c r="C108" s="10" t="s">
        <v>12</v>
      </c>
      <c r="D108" s="18">
        <v>142.88999999999999</v>
      </c>
      <c r="E108" s="10">
        <v>3236</v>
      </c>
      <c r="F108" s="9" t="s">
        <v>113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142.88999999999999</v>
      </c>
      <c r="E109" s="23"/>
      <c r="F109" s="25"/>
      <c r="G109" s="26"/>
    </row>
    <row r="110" spans="1:7" x14ac:dyDescent="0.25">
      <c r="A110" s="9" t="s">
        <v>139</v>
      </c>
      <c r="B110" s="14" t="s">
        <v>140</v>
      </c>
      <c r="C110" s="10" t="s">
        <v>141</v>
      </c>
      <c r="D110" s="18">
        <v>57.95</v>
      </c>
      <c r="E110" s="10">
        <v>3222</v>
      </c>
      <c r="F110" s="9" t="s">
        <v>52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57.95</v>
      </c>
      <c r="E111" s="23"/>
      <c r="F111" s="25"/>
      <c r="G111" s="26"/>
    </row>
    <row r="112" spans="1:7" x14ac:dyDescent="0.25">
      <c r="A112" s="9" t="s">
        <v>142</v>
      </c>
      <c r="B112" s="14" t="s">
        <v>143</v>
      </c>
      <c r="C112" s="10" t="s">
        <v>12</v>
      </c>
      <c r="D112" s="18">
        <v>199.88</v>
      </c>
      <c r="E112" s="10">
        <v>3221</v>
      </c>
      <c r="F112" s="9" t="s">
        <v>46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199.88</v>
      </c>
      <c r="E113" s="23"/>
      <c r="F113" s="25"/>
      <c r="G113" s="26"/>
    </row>
    <row r="114" spans="1:7" x14ac:dyDescent="0.25">
      <c r="A114" s="9" t="s">
        <v>144</v>
      </c>
      <c r="B114" s="14" t="s">
        <v>145</v>
      </c>
      <c r="C114" s="10" t="s">
        <v>12</v>
      </c>
      <c r="D114" s="18">
        <v>3790.84</v>
      </c>
      <c r="E114" s="10">
        <v>3223</v>
      </c>
      <c r="F114" s="9" t="s">
        <v>57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3790.84</v>
      </c>
      <c r="E115" s="23"/>
      <c r="F115" s="25"/>
      <c r="G115" s="26"/>
    </row>
    <row r="116" spans="1:7" x14ac:dyDescent="0.25">
      <c r="A116" s="9" t="s">
        <v>146</v>
      </c>
      <c r="B116" s="14" t="s">
        <v>147</v>
      </c>
      <c r="C116" s="10" t="s">
        <v>12</v>
      </c>
      <c r="D116" s="18">
        <v>1076.1099999999999</v>
      </c>
      <c r="E116" s="10">
        <v>3222</v>
      </c>
      <c r="F116" s="9" t="s">
        <v>52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1076.1099999999999</v>
      </c>
      <c r="E117" s="23"/>
      <c r="F117" s="25"/>
      <c r="G117" s="26"/>
    </row>
    <row r="118" spans="1:7" x14ac:dyDescent="0.25">
      <c r="A118" s="9" t="s">
        <v>148</v>
      </c>
      <c r="B118" s="14" t="s">
        <v>149</v>
      </c>
      <c r="C118" s="10" t="s">
        <v>12</v>
      </c>
      <c r="D118" s="18">
        <v>65.02</v>
      </c>
      <c r="E118" s="10">
        <v>3234</v>
      </c>
      <c r="F118" s="9" t="s">
        <v>26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65.02</v>
      </c>
      <c r="E119" s="23"/>
      <c r="F119" s="25"/>
      <c r="G119" s="26"/>
    </row>
    <row r="120" spans="1:7" x14ac:dyDescent="0.25">
      <c r="A120" s="9" t="s">
        <v>150</v>
      </c>
      <c r="B120" s="14" t="s">
        <v>151</v>
      </c>
      <c r="C120" s="10" t="s">
        <v>51</v>
      </c>
      <c r="D120" s="18">
        <v>225.64</v>
      </c>
      <c r="E120" s="10">
        <v>3224</v>
      </c>
      <c r="F120" s="9" t="s">
        <v>68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225.64</v>
      </c>
      <c r="E121" s="23"/>
      <c r="F121" s="25"/>
      <c r="G121" s="26"/>
    </row>
    <row r="122" spans="1:7" x14ac:dyDescent="0.25">
      <c r="A122" s="9" t="s">
        <v>152</v>
      </c>
      <c r="B122" s="14" t="s">
        <v>153</v>
      </c>
      <c r="C122" s="10" t="s">
        <v>116</v>
      </c>
      <c r="D122" s="18">
        <v>708.58</v>
      </c>
      <c r="E122" s="10">
        <v>3293</v>
      </c>
      <c r="F122" s="9" t="s">
        <v>90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708.58</v>
      </c>
      <c r="E123" s="23"/>
      <c r="F123" s="25"/>
      <c r="G123" s="26"/>
    </row>
    <row r="124" spans="1:7" x14ac:dyDescent="0.25">
      <c r="A124" s="9" t="s">
        <v>154</v>
      </c>
      <c r="B124" s="14" t="s">
        <v>155</v>
      </c>
      <c r="C124" s="10" t="s">
        <v>12</v>
      </c>
      <c r="D124" s="18">
        <v>60</v>
      </c>
      <c r="E124" s="10">
        <v>3232</v>
      </c>
      <c r="F124" s="9" t="s">
        <v>13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60</v>
      </c>
      <c r="E125" s="23"/>
      <c r="F125" s="25"/>
      <c r="G125" s="26"/>
    </row>
    <row r="126" spans="1:7" x14ac:dyDescent="0.25">
      <c r="A126" s="9"/>
      <c r="B126" s="14"/>
      <c r="C126" s="10"/>
      <c r="D126" s="18">
        <v>522616.53</v>
      </c>
      <c r="E126" s="10">
        <v>3111</v>
      </c>
      <c r="F126" s="9" t="s">
        <v>156</v>
      </c>
      <c r="G126" s="27" t="s">
        <v>14</v>
      </c>
    </row>
    <row r="127" spans="1:7" x14ac:dyDescent="0.25">
      <c r="A127" s="9"/>
      <c r="B127" s="14"/>
      <c r="C127" s="10"/>
      <c r="D127" s="18">
        <v>94061.25</v>
      </c>
      <c r="E127" s="10">
        <v>3111</v>
      </c>
      <c r="F127" s="9" t="s">
        <v>156</v>
      </c>
      <c r="G127" s="28" t="s">
        <v>14</v>
      </c>
    </row>
    <row r="128" spans="1:7" ht="23.25" customHeight="1" x14ac:dyDescent="0.25">
      <c r="A128" s="9"/>
      <c r="B128" s="14"/>
      <c r="C128" s="10"/>
      <c r="D128" s="18"/>
      <c r="E128" s="10"/>
      <c r="F128" s="9"/>
      <c r="G128" s="28"/>
    </row>
    <row r="129" spans="1:7" ht="46.5" customHeight="1" x14ac:dyDescent="0.25">
      <c r="A129" s="9"/>
      <c r="B129" s="14"/>
      <c r="C129" s="10"/>
      <c r="D129" s="18"/>
      <c r="E129" s="10"/>
      <c r="F129" s="9"/>
      <c r="G129" s="28"/>
    </row>
    <row r="130" spans="1:7" ht="23.25" customHeight="1" thickBot="1" x14ac:dyDescent="0.3">
      <c r="A130" s="21" t="s">
        <v>15</v>
      </c>
      <c r="B130" s="22"/>
      <c r="C130" s="23"/>
      <c r="D130" s="24">
        <f>SUM(D126:D129)</f>
        <v>616677.78</v>
      </c>
      <c r="E130" s="23"/>
      <c r="F130" s="25"/>
      <c r="G130" s="26"/>
    </row>
    <row r="131" spans="1:7" ht="15.75" thickBot="1" x14ac:dyDescent="0.3">
      <c r="A131" s="29" t="s">
        <v>157</v>
      </c>
      <c r="B131" s="30"/>
      <c r="C131" s="31"/>
      <c r="D131" s="32">
        <f>SUM(D8,D10,D12,D14,D16,D18,D20,D22,D24,D26,D28,D30,D32,D34,D36,D38,D41,D43,D45,D47,D49,D51,D53,D55,D57,D59,D61,D63,D65,D67,D69,D72,D74,D77,D79,D84,D86,D88,D90,D92,D94,D96,D98,D100,D102,D105,D107,D109,D111,D113,D115,D117,D119,D121,D123,D125,D130)</f>
        <v>659364.64</v>
      </c>
      <c r="E131" s="31"/>
      <c r="F131" s="33"/>
      <c r="G131" s="34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 Brleković</cp:lastModifiedBy>
  <dcterms:created xsi:type="dcterms:W3CDTF">2024-03-05T11:42:46Z</dcterms:created>
  <dcterms:modified xsi:type="dcterms:W3CDTF">2026-05-21T07:22:25Z</dcterms:modified>
</cp:coreProperties>
</file>